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3" i="1" l="1"/>
  <c r="D13" i="1"/>
  <c r="H10" i="1"/>
  <c r="H9" i="1" s="1"/>
  <c r="D10" i="1"/>
  <c r="C12" i="1" l="1"/>
  <c r="D12" i="1"/>
  <c r="E12" i="1"/>
  <c r="F12" i="1"/>
  <c r="G12" i="1"/>
  <c r="H12" i="1"/>
  <c r="G9" i="1" l="1"/>
  <c r="F9" i="1"/>
  <c r="E9" i="1"/>
  <c r="D9" i="1"/>
  <c r="C9" i="1"/>
  <c r="C15" i="1" l="1"/>
  <c r="G15" i="1"/>
  <c r="D15" i="1"/>
  <c r="H15" i="1"/>
  <c r="E15" i="1"/>
  <c r="F15" i="1"/>
</calcChain>
</file>

<file path=xl/sharedStrings.xml><?xml version="1.0" encoding="utf-8"?>
<sst xmlns="http://schemas.openxmlformats.org/spreadsheetml/2006/main" count="20" uniqueCount="18">
  <si>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</si>
  <si>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</si>
  <si>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</si>
  <si>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</si>
  <si>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</si>
  <si>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</si>
  <si>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</si>
  <si>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</si>
  <si>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</si>
  <si>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</si>
  <si>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</si>
  <si>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</si>
  <si>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546. UNIVERSIDAD DE LA SIERRA SUR</t>
  </si>
  <si>
    <t>*</t>
  </si>
  <si>
    <t xml:space="preserve">I. Gasto No Etiquetado </t>
  </si>
  <si>
    <t xml:space="preserve">II. Gasto Etiquetado </t>
  </si>
  <si>
    <t xml:space="preserve">III. Total de Egresos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</si>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</sst>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5" fillId="0" borderId="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vertical="center"/>
      <protection locked="0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0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2" xfId="0" applyNumberFormat="1" applyFill="1" applyBorder="1" applyAlignment="1" applyProtection="1">
      <alignment vertical="center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601075" y="0"/>
          <a:ext cx="181042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view="pageLayout" zoomScaleNormal="100" workbookViewId="0">
      <selection activeCell="D25" sqref="D25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23" t="s">
        <v>0</v>
      </c>
      <c r="C1" s="23"/>
      <c r="D1" s="23"/>
      <c r="E1" s="23"/>
      <c r="F1" s="23"/>
      <c r="G1" s="23"/>
      <c r="H1" s="23"/>
    </row>
    <row r="2" spans="2:8" x14ac:dyDescent="0.25">
      <c r="B2" s="24" t="s">
        <v>1</v>
      </c>
      <c r="C2" s="24"/>
      <c r="D2" s="24"/>
      <c r="E2" s="24"/>
      <c r="F2" s="24"/>
      <c r="G2" s="24"/>
      <c r="H2" s="24"/>
    </row>
    <row r="3" spans="2:8" x14ac:dyDescent="0.25">
      <c r="B3" s="24" t="s">
        <v>2</v>
      </c>
      <c r="C3" s="24"/>
      <c r="D3" s="24"/>
      <c r="E3" s="24"/>
      <c r="F3" s="24"/>
      <c r="G3" s="24"/>
      <c r="H3" s="24"/>
    </row>
    <row r="4" spans="2:8" x14ac:dyDescent="0.25">
      <c r="B4" s="25" t="s">
        <v>17</v>
      </c>
      <c r="C4" s="26"/>
      <c r="D4" s="26"/>
      <c r="E4" s="26"/>
      <c r="F4" s="26"/>
      <c r="G4" s="26"/>
      <c r="H4" s="27"/>
    </row>
    <row r="5" spans="2:8" ht="18" customHeight="1" thickBot="1" x14ac:dyDescent="0.3">
      <c r="B5" s="28" t="s">
        <v>3</v>
      </c>
      <c r="C5" s="28"/>
      <c r="D5" s="28"/>
      <c r="E5" s="28"/>
      <c r="F5" s="28"/>
      <c r="G5" s="28"/>
      <c r="H5" s="28"/>
    </row>
    <row r="6" spans="2:8" ht="14.45" customHeight="1" x14ac:dyDescent="0.25">
      <c r="B6" s="18" t="s">
        <v>4</v>
      </c>
      <c r="C6" s="20" t="s">
        <v>5</v>
      </c>
      <c r="D6" s="20"/>
      <c r="E6" s="20"/>
      <c r="F6" s="20"/>
      <c r="G6" s="20"/>
      <c r="H6" s="21" t="s">
        <v>6</v>
      </c>
    </row>
    <row r="7" spans="2:8" ht="30.75" thickBot="1" x14ac:dyDescent="0.3">
      <c r="B7" s="19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2"/>
    </row>
    <row r="8" spans="2:8" x14ac:dyDescent="0.25">
      <c r="B8" s="2"/>
      <c r="C8" s="7"/>
      <c r="D8" s="7"/>
      <c r="E8" s="7"/>
      <c r="F8" s="7"/>
      <c r="G8" s="7"/>
      <c r="H8" s="8"/>
    </row>
    <row r="9" spans="2:8" ht="18" customHeight="1" x14ac:dyDescent="0.25">
      <c r="B9" s="3" t="s">
        <v>14</v>
      </c>
      <c r="C9" s="9">
        <f t="shared" ref="C9:G9" si="0">SUM(C10:C10)</f>
        <v>59649150</v>
      </c>
      <c r="D9" s="9">
        <f t="shared" si="0"/>
        <v>0</v>
      </c>
      <c r="E9" s="9">
        <f t="shared" si="0"/>
        <v>59649150</v>
      </c>
      <c r="F9" s="9">
        <f t="shared" si="0"/>
        <v>20762005.32</v>
      </c>
      <c r="G9" s="9">
        <f t="shared" si="0"/>
        <v>12819994.619999999</v>
      </c>
      <c r="H9" s="10">
        <f>SUM(H10:H10)</f>
        <v>38887144.68</v>
      </c>
    </row>
    <row r="10" spans="2:8" ht="18" customHeight="1" x14ac:dyDescent="0.25">
      <c r="B10" s="4" t="s">
        <v>12</v>
      </c>
      <c r="C10" s="11">
        <v>59649150</v>
      </c>
      <c r="D10" s="11">
        <f>+E10-C10</f>
        <v>0</v>
      </c>
      <c r="E10" s="17">
        <v>59649150</v>
      </c>
      <c r="F10" s="11">
        <v>20762005.32</v>
      </c>
      <c r="G10" s="11">
        <v>12819994.619999999</v>
      </c>
      <c r="H10" s="12">
        <f>+E10-F10</f>
        <v>38887144.68</v>
      </c>
    </row>
    <row r="11" spans="2:8" x14ac:dyDescent="0.25">
      <c r="B11" s="5" t="s">
        <v>13</v>
      </c>
      <c r="C11" s="13"/>
      <c r="D11" s="13"/>
      <c r="E11" s="13"/>
      <c r="F11" s="13"/>
      <c r="G11" s="13"/>
      <c r="H11" s="14"/>
    </row>
    <row r="12" spans="2:8" x14ac:dyDescent="0.25">
      <c r="B12" s="3" t="s">
        <v>15</v>
      </c>
      <c r="C12" s="9">
        <f t="shared" ref="C12:H12" si="1">SUM(C13:C13)</f>
        <v>11796939</v>
      </c>
      <c r="D12" s="9">
        <f t="shared" si="1"/>
        <v>11989466.280000001</v>
      </c>
      <c r="E12" s="9">
        <f t="shared" si="1"/>
        <v>23786405.280000001</v>
      </c>
      <c r="F12" s="9">
        <f t="shared" si="1"/>
        <v>9514731.7699999996</v>
      </c>
      <c r="G12" s="9">
        <f t="shared" si="1"/>
        <v>902245.57</v>
      </c>
      <c r="H12" s="10">
        <f t="shared" si="1"/>
        <v>14271673.510000002</v>
      </c>
    </row>
    <row r="13" spans="2:8" x14ac:dyDescent="0.25">
      <c r="B13" s="4" t="s">
        <v>12</v>
      </c>
      <c r="C13" s="11">
        <v>11796939</v>
      </c>
      <c r="D13" s="11">
        <f>+E13-C13</f>
        <v>11989466.280000001</v>
      </c>
      <c r="E13" s="11">
        <v>23786405.280000001</v>
      </c>
      <c r="F13" s="11">
        <v>9514731.7699999996</v>
      </c>
      <c r="G13" s="11">
        <v>902245.57</v>
      </c>
      <c r="H13" s="12">
        <f>+E13-F13</f>
        <v>14271673.510000002</v>
      </c>
    </row>
    <row r="14" spans="2:8" x14ac:dyDescent="0.25">
      <c r="B14" s="5" t="s">
        <v>13</v>
      </c>
      <c r="C14" s="13"/>
      <c r="D14" s="13"/>
      <c r="E14" s="13"/>
      <c r="F14" s="13"/>
      <c r="G14" s="13"/>
      <c r="H14" s="14"/>
    </row>
    <row r="15" spans="2:8" ht="18" customHeight="1" x14ac:dyDescent="0.25">
      <c r="B15" s="3" t="s">
        <v>16</v>
      </c>
      <c r="C15" s="9">
        <f t="shared" ref="C15:H15" si="2">+C9+C12</f>
        <v>71446089</v>
      </c>
      <c r="D15" s="9">
        <f t="shared" si="2"/>
        <v>11989466.280000001</v>
      </c>
      <c r="E15" s="9">
        <f t="shared" si="2"/>
        <v>83435555.280000001</v>
      </c>
      <c r="F15" s="9">
        <f t="shared" si="2"/>
        <v>30276737.09</v>
      </c>
      <c r="G15" s="9">
        <f t="shared" si="2"/>
        <v>13722240.189999999</v>
      </c>
      <c r="H15" s="10">
        <f t="shared" si="2"/>
        <v>53158818.189999998</v>
      </c>
    </row>
    <row r="16" spans="2:8" ht="15.75" thickBot="1" x14ac:dyDescent="0.3">
      <c r="B16" s="6"/>
      <c r="C16" s="15"/>
      <c r="D16" s="15"/>
      <c r="E16" s="15"/>
      <c r="F16" s="15"/>
      <c r="G16" s="15"/>
      <c r="H16" s="16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2018-10-13T23:55:17Z</cp:lastPrinted>
  <dcterms:created xsi:type="dcterms:W3CDTF">2018-10-11T00:06:44Z</dcterms:created>
  <dcterms:modified xsi:type="dcterms:W3CDTF">2019-04-23T16:37:52Z</dcterms:modified>
</cp:coreProperties>
</file>